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openmtgcore-my.sharepoint.com/personal/mackenzie_royer_genwayhome_com/Documents/Desktop/"/>
    </mc:Choice>
  </mc:AlternateContent>
  <xr:revisionPtr revIDLastSave="1" documentId="8_{7EFBCB38-E30E-4CD6-9F3C-5D3B1E48052F}" xr6:coauthVersionLast="47" xr6:coauthVersionMax="47" xr10:uidLastSave="{732E2744-C5BF-4B48-9961-1B3B45FC43FB}"/>
  <bookViews>
    <workbookView xWindow="28680" yWindow="-120" windowWidth="29040" windowHeight="15720" xr2:uid="{2357CF8C-AF3E-EB47-A7A0-C627D8A8C4C4}"/>
  </bookViews>
  <sheets>
    <sheet name="DreamBuilder Cost Estim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 a="1"/>
  <c r="F18" i="1"/>
  <c r="F22" i="1"/>
  <c r="F23" i="1"/>
  <c r="F28" i="1"/>
  <c r="F31" i="1"/>
  <c r="F32" i="1"/>
  <c r="F3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<sst xmlns="http://schemas.openxmlformats.org/spreadsheetml/2006/main" count="35" uniqueCount="34">
  <si>
    <t>Total</t>
  </si>
  <si>
    <t>Down Payment MRI</t>
  </si>
  <si>
    <t>Admin Fee</t>
  </si>
  <si>
    <t>1st Loan Payment Amount (PITI)</t>
  </si>
  <si>
    <t>CONSUMER COST DISCLOSURE</t>
  </si>
  <si>
    <t>All Seller Concessions</t>
  </si>
  <si>
    <t>1st LOAN DETAILS (Insert)</t>
  </si>
  <si>
    <t>TRHEEA CD (Insert)</t>
  </si>
  <si>
    <t>Underlying  Portion</t>
  </si>
  <si>
    <t>All Other Credits</t>
  </si>
  <si>
    <t>Homebuyer Agreement Fees</t>
  </si>
  <si>
    <t>Total Program Fees</t>
  </si>
  <si>
    <t>Purchase Price</t>
  </si>
  <si>
    <t>Fill in the white cells; the pink cells are automatically calculated.</t>
  </si>
  <si>
    <t>All Closing Costs (orig., prepaids, etc.)</t>
  </si>
  <si>
    <t>Total (this should equal cash to close)</t>
  </si>
  <si>
    <t>The FHA note rate for TRHEEA is not the Homebuyer's note rate.</t>
  </si>
  <si>
    <t>The Homebuyer(s) pay for the appraisal, but appraisal and case # are ordered in TRHEEA's name.</t>
  </si>
  <si>
    <t>The Homebuyer(s) will wire all down payment and closing fees to the government entity, then TRHEEA will close on the FHA loan.</t>
  </si>
  <si>
    <t>The transaction will potenitally have three different applications - one for the Homebuyer(s) and two for TRHEEA (FHA 1st mortgage and 2nd mortgage from TRFA to TRHEEA).</t>
  </si>
  <si>
    <t>The 2nd mortgage doesn't help or hurt the Homebuyer(s). The purpose of the 2nd mortgage is to earmark these 1st mortgages as connected to a non-subordination period of the 2nd when they are securitized.</t>
  </si>
  <si>
    <t>Not every Title Company is acceptable. Refer to the DreamBuilder Approved Title List for approved companies. The title insurer must be verified at time of assignment.</t>
  </si>
  <si>
    <t>The Homebuyers' monthly payment is always ((.005* Total Loan Amount)/12) + TRHEEA's FHA PITIA payment.</t>
  </si>
  <si>
    <t>DreamBuilder Reminders:</t>
  </si>
  <si>
    <t>DreamBuilder Upfront Cost 
Estimator for Homebuyer(s)</t>
  </si>
  <si>
    <r>
      <t xml:space="preserve">1st Month Payment </t>
    </r>
    <r>
      <rPr>
        <sz val="12"/>
        <color theme="1"/>
        <rFont val="Aptos Narrow"/>
        <family val="2"/>
        <scheme val="minor"/>
      </rPr>
      <t>(includes 1/12th annual Program Maintenance Fee)</t>
    </r>
  </si>
  <si>
    <r>
      <t xml:space="preserve">Refundable Lease Deposit 
</t>
    </r>
    <r>
      <rPr>
        <sz val="12"/>
        <color theme="1"/>
        <rFont val="Aptos Narrow"/>
        <family val="2"/>
        <scheme val="minor"/>
      </rPr>
      <t>(Required only if transaction governed by a long-term purchase agreement for financing)</t>
    </r>
  </si>
  <si>
    <t>TRID timing and delivery does not apply to the financing agreement between the Homebuyer(s) and TRHEEA. Every loan must have a final CD.</t>
  </si>
  <si>
    <t>The Homebuyer(s) will not be on the DOT, but will have rights of ownership and security through the financing agreement with TRHEEA.</t>
  </si>
  <si>
    <t>The financing agreement between the Homebuyer(s) and TRHEEA has a 40-year term, which is how TRHEEA has no equity share or split.</t>
  </si>
  <si>
    <t>Program Management Fee</t>
  </si>
  <si>
    <t>1st Total Loan Amount (including UFMIP)</t>
  </si>
  <si>
    <t>Notary Fee</t>
  </si>
  <si>
    <r>
      <t xml:space="preserve">HOA Service Fee </t>
    </r>
    <r>
      <rPr>
        <sz val="12"/>
        <color theme="1"/>
        <rFont val="Aptos Narrow"/>
        <family val="2"/>
        <scheme val="minor"/>
      </rPr>
      <t>(Required only if in HOA)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</si>
</sst>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9.5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44" fontId="0" fillId="0" borderId="0" xfId="0" applyNumberFormat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0" xfId="0" applyFont="1"/>
    <xf numFmtId="0" fontId="0" fillId="0" borderId="8" xfId="0" applyBorder="1"/>
    <xf numFmtId="0" fontId="0" fillId="0" borderId="9" xfId="0" applyBorder="1"/>
    <xf numFmtId="44" fontId="0" fillId="0" borderId="9" xfId="1" applyFont="1" applyBorder="1"/>
    <xf numFmtId="0" fontId="0" fillId="0" borderId="10" xfId="0" applyBorder="1"/>
    <xf numFmtId="0" fontId="3" fillId="0" borderId="0" xfId="0" applyFont="1"/>
    <xf numFmtId="0" fontId="4" fillId="0" borderId="0" xfId="0" applyFont="1"/>
    <xf numFmtId="44" fontId="4" fillId="0" borderId="3" xfId="1" applyFont="1" applyBorder="1"/>
    <xf numFmtId="44" fontId="4" fillId="0" borderId="0" xfId="1" applyFont="1" applyBorder="1"/>
    <xf numFmtId="0" fontId="4" fillId="0" borderId="1" xfId="0" applyFont="1" applyBorder="1"/>
    <xf numFmtId="44" fontId="4" fillId="2" borderId="3" xfId="1" applyFont="1" applyFill="1" applyBorder="1"/>
    <xf numFmtId="44" fontId="4" fillId="2" borderId="3" xfId="1" applyFont="1" applyFill="1" applyBorder="1" applyAlignment="1">
      <alignment horizontal="right"/>
    </xf>
    <xf numFmtId="44" fontId="4" fillId="0" borderId="0" xfId="1" applyFont="1" applyFill="1" applyBorder="1" applyAlignment="1">
      <alignment horizontal="right"/>
    </xf>
    <xf numFmtId="44" fontId="4" fillId="0" borderId="0" xfId="1" applyFont="1" applyFill="1" applyBorder="1"/>
    <xf numFmtId="0" fontId="5" fillId="0" borderId="0" xfId="0" applyFont="1"/>
    <xf numFmtId="0" fontId="6" fillId="0" borderId="0" xfId="0" applyFont="1"/>
    <xf numFmtId="44" fontId="4" fillId="0" borderId="11" xfId="1" applyFont="1" applyBorder="1"/>
    <xf numFmtId="0" fontId="8" fillId="0" borderId="0" xfId="0" applyFont="1"/>
    <xf numFmtId="0" fontId="9" fillId="0" borderId="0" xfId="0" applyFont="1" applyAlignment="1">
      <alignment horizontal="center" vertical="top"/>
    </xf>
    <xf numFmtId="44" fontId="4" fillId="0" borderId="3" xfId="1" applyFont="1" applyFill="1" applyBorder="1" applyAlignment="1">
      <alignment horizontal="right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/>
    <xf numFmtId="0" fontId="10" fillId="0" borderId="0" xfId="0" applyFont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7C7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34636</xdr:colOff>
      <xdr:row>1</xdr:row>
      <xdr:rowOff>54869</xdr:rowOff>
    </xdr:from>
    <xdr:to>
      <xdr:col>4</xdr:col>
      <xdr:colOff>533226</xdr:colOff>
      <xdr:row>2</xdr:row>
      <xdr:rowOff>399561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A95D55-3958-4C14-8252-15B69E061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6363" y="331960"/>
          <a:ext cx="1407795" cy="6910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62648-23F4-8F4D-9CD0-8909EA5A748C}">
  <dimension ref="B1:P35"/>
  <sheetViews>
    <sheetView tabSelected="1" zoomScale="110" zoomScaleNormal="110" workbookViewId="0">
      <selection activeCell="J20" sqref="J20"/>
    </sheetView>
  </sheetViews>
  <sheetFormatPr defaultColWidth="11" defaultRowHeight="21.95" customHeight="1" x14ac:dyDescent="0.25"/>
  <cols>
    <col min="1" max="1" width="4.125" customWidth="1"/>
    <col min="2" max="4" width="4" customWidth="1"/>
    <col min="5" max="5" width="50.375" customWidth="1"/>
    <col min="6" max="6" width="21.625" customWidth="1"/>
    <col min="7" max="7" width="4.125" customWidth="1"/>
    <col min="8" max="8" width="12.5" bestFit="1" customWidth="1"/>
    <col min="9" max="9" width="4" customWidth="1"/>
  </cols>
  <sheetData>
    <row r="1" spans="2:16" ht="21.95" customHeight="1" thickBot="1" x14ac:dyDescent="0.3"/>
    <row r="2" spans="2:16" ht="27" customHeight="1" x14ac:dyDescent="0.25">
      <c r="B2" s="3"/>
      <c r="C2" s="4"/>
      <c r="D2" s="4"/>
      <c r="E2" s="4"/>
      <c r="F2" s="4"/>
      <c r="G2" s="5"/>
    </row>
    <row r="3" spans="2:16" ht="61.5" customHeight="1" x14ac:dyDescent="0.5">
      <c r="B3" s="6"/>
      <c r="C3" s="29" t="s">
        <v>24</v>
      </c>
      <c r="D3" s="29"/>
      <c r="E3" s="29"/>
      <c r="F3" s="29"/>
      <c r="G3" s="2"/>
    </row>
    <row r="4" spans="2:16" ht="24" customHeight="1" x14ac:dyDescent="0.5">
      <c r="B4" s="6"/>
      <c r="C4" s="21"/>
      <c r="G4" s="2"/>
    </row>
    <row r="5" spans="2:16" ht="24" customHeight="1" x14ac:dyDescent="0.5">
      <c r="B5" s="6"/>
      <c r="C5" s="21"/>
      <c r="D5" s="12" t="s">
        <v>6</v>
      </c>
      <c r="G5" s="2"/>
      <c r="I5" s="22"/>
    </row>
    <row r="6" spans="2:16" ht="24" customHeight="1" x14ac:dyDescent="0.5">
      <c r="B6" s="6"/>
      <c r="C6" s="21"/>
      <c r="D6" s="30" t="s">
        <v>13</v>
      </c>
      <c r="E6" s="30"/>
      <c r="G6" s="2"/>
      <c r="I6" s="22"/>
    </row>
    <row r="7" spans="2:16" ht="24" customHeight="1" thickBot="1" x14ac:dyDescent="0.55000000000000004">
      <c r="B7" s="6"/>
      <c r="C7" s="21"/>
      <c r="D7" s="12"/>
      <c r="G7" s="2"/>
      <c r="I7" s="22" t="s">
        <v>23</v>
      </c>
    </row>
    <row r="8" spans="2:16" ht="21.95" customHeight="1" thickBot="1" x14ac:dyDescent="0.45">
      <c r="B8" s="6"/>
      <c r="C8" s="7"/>
      <c r="E8" s="13" t="s">
        <v>12</v>
      </c>
      <c r="F8" s="14"/>
      <c r="G8" s="2"/>
    </row>
    <row r="9" spans="2:16" ht="27" customHeight="1" thickBot="1" x14ac:dyDescent="0.45">
      <c r="B9" s="6"/>
      <c r="C9" s="7"/>
      <c r="D9" s="12"/>
      <c r="E9" s="24" t="s">
        <v>31</v>
      </c>
      <c r="F9" s="23"/>
      <c r="G9" s="2"/>
      <c r="H9" s="1"/>
      <c r="I9" s="25">
        <v>1</v>
      </c>
      <c r="J9" s="31" t="s">
        <v>19</v>
      </c>
      <c r="K9" s="31"/>
      <c r="L9" s="31"/>
      <c r="M9" s="31"/>
      <c r="N9" s="31"/>
      <c r="O9" s="31"/>
      <c r="P9" s="31"/>
    </row>
    <row r="10" spans="2:16" ht="27" customHeight="1" thickBot="1" x14ac:dyDescent="0.45">
      <c r="B10" s="6"/>
      <c r="C10" s="7"/>
      <c r="D10" s="12"/>
      <c r="E10" s="13" t="s">
        <v>3</v>
      </c>
      <c r="F10" s="14"/>
      <c r="G10" s="2"/>
      <c r="H10" s="1"/>
      <c r="I10" s="25">
        <v>2</v>
      </c>
      <c r="J10" s="31" t="s">
        <v>20</v>
      </c>
      <c r="K10" s="31"/>
      <c r="L10" s="31"/>
      <c r="M10" s="31"/>
      <c r="N10" s="31"/>
      <c r="O10" s="31"/>
      <c r="P10" s="31"/>
    </row>
    <row r="11" spans="2:16" ht="27" customHeight="1" x14ac:dyDescent="0.4">
      <c r="B11" s="6"/>
      <c r="C11" s="7"/>
      <c r="D11" s="12"/>
      <c r="E11" s="13"/>
      <c r="F11" s="15"/>
      <c r="G11" s="2"/>
      <c r="H11" s="1"/>
      <c r="I11" s="25">
        <v>3</v>
      </c>
      <c r="J11" s="31" t="s">
        <v>17</v>
      </c>
      <c r="K11" s="31"/>
      <c r="L11" s="31"/>
      <c r="M11" s="31"/>
      <c r="N11" s="31"/>
      <c r="O11" s="31"/>
      <c r="P11" s="31"/>
    </row>
    <row r="12" spans="2:16" ht="27" customHeight="1" thickBot="1" x14ac:dyDescent="0.45">
      <c r="B12" s="6"/>
      <c r="D12" s="12" t="s">
        <v>7</v>
      </c>
      <c r="E12" s="13"/>
      <c r="F12" s="15"/>
      <c r="G12" s="2"/>
      <c r="I12" s="25">
        <v>4</v>
      </c>
      <c r="J12" s="31" t="s">
        <v>27</v>
      </c>
      <c r="K12" s="31"/>
      <c r="L12" s="31"/>
      <c r="M12" s="31"/>
      <c r="N12" s="31"/>
      <c r="O12" s="31"/>
      <c r="P12" s="31"/>
    </row>
    <row r="13" spans="2:16" ht="27" customHeight="1" thickBot="1" x14ac:dyDescent="0.45">
      <c r="B13" s="6"/>
      <c r="D13" s="13"/>
      <c r="E13" s="13" t="s">
        <v>1</v>
      </c>
      <c r="F13" s="14"/>
      <c r="G13" s="2"/>
      <c r="H13" s="1"/>
      <c r="I13" s="25">
        <v>5</v>
      </c>
      <c r="J13" s="31" t="s">
        <v>21</v>
      </c>
      <c r="K13" s="31"/>
      <c r="L13" s="31"/>
      <c r="M13" s="31"/>
      <c r="N13" s="31"/>
      <c r="O13" s="31"/>
      <c r="P13" s="31"/>
    </row>
    <row r="14" spans="2:16" ht="27" customHeight="1" thickBot="1" x14ac:dyDescent="0.45">
      <c r="B14" s="6"/>
      <c r="D14" s="13"/>
      <c r="E14" s="24" t="s">
        <v>14</v>
      </c>
      <c r="F14" s="14"/>
      <c r="G14" s="2"/>
      <c r="I14" s="25">
        <v>6</v>
      </c>
      <c r="J14" s="31" t="s">
        <v>22</v>
      </c>
      <c r="K14" s="31"/>
      <c r="L14" s="31"/>
      <c r="M14" s="31"/>
      <c r="N14" s="31"/>
      <c r="O14" s="31"/>
      <c r="P14" s="31"/>
    </row>
    <row r="15" spans="2:16" ht="27" customHeight="1" thickBot="1" x14ac:dyDescent="0.45">
      <c r="B15" s="6"/>
      <c r="D15" s="13"/>
      <c r="E15" s="13" t="s">
        <v>5</v>
      </c>
      <c r="F15" s="14"/>
      <c r="G15" s="2"/>
      <c r="I15" s="25">
        <v>7</v>
      </c>
      <c r="J15" s="31" t="s">
        <v>28</v>
      </c>
      <c r="K15" s="31"/>
      <c r="L15" s="31"/>
      <c r="M15" s="31"/>
      <c r="N15" s="31"/>
      <c r="O15" s="31"/>
      <c r="P15" s="31"/>
    </row>
    <row r="16" spans="2:16" ht="27" customHeight="1" thickBot="1" x14ac:dyDescent="0.45">
      <c r="B16" s="6"/>
      <c r="D16" s="13"/>
      <c r="E16" s="16" t="s">
        <v>9</v>
      </c>
      <c r="F16" s="14"/>
      <c r="G16" s="2"/>
      <c r="I16" s="25">
        <v>8</v>
      </c>
      <c r="J16" s="31" t="s">
        <v>29</v>
      </c>
      <c r="K16" s="31"/>
      <c r="L16" s="31"/>
      <c r="M16" s="31"/>
      <c r="N16" s="31"/>
      <c r="O16" s="31"/>
      <c r="P16" s="31"/>
    </row>
    <row r="17" spans="2:16" ht="27" customHeight="1" thickBot="1" x14ac:dyDescent="0.45">
      <c r="B17" s="6"/>
      <c r="D17" s="13"/>
      <c r="E17" s="13"/>
      <c r="F17" s="15"/>
      <c r="G17" s="2"/>
      <c r="I17" s="25">
        <v>9</v>
      </c>
      <c r="J17" s="31" t="s">
        <v>16</v>
      </c>
      <c r="K17" s="31"/>
      <c r="L17" s="31"/>
      <c r="M17" s="31"/>
      <c r="N17" s="31"/>
      <c r="O17" s="31"/>
      <c r="P17" s="31"/>
    </row>
    <row r="18" spans="2:16" ht="27" customHeight="1" thickBot="1" x14ac:dyDescent="0.45">
      <c r="B18" s="6"/>
      <c r="D18" s="13"/>
      <c r="E18" s="24" t="s">
        <v>15</v>
      </c>
      <c r="F18" s="17" cm="1">
        <f t="array" ref="F18">SUM(F13:F14,-F15:F16)</f>
        <v>0</v>
      </c>
      <c r="G18" s="2"/>
      <c r="I18" s="25">
        <v>10</v>
      </c>
      <c r="J18" s="31" t="s">
        <v>18</v>
      </c>
      <c r="K18" s="31"/>
      <c r="L18" s="31"/>
      <c r="M18" s="31"/>
      <c r="N18" s="31"/>
      <c r="O18" s="31"/>
      <c r="P18" s="31"/>
    </row>
    <row r="19" spans="2:16" ht="27" customHeight="1" x14ac:dyDescent="0.4">
      <c r="B19" s="6"/>
      <c r="D19" s="13"/>
      <c r="E19" s="13"/>
      <c r="F19" s="15"/>
      <c r="G19" s="2"/>
      <c r="I19" s="25"/>
    </row>
    <row r="20" spans="2:16" ht="21.95" customHeight="1" thickBot="1" x14ac:dyDescent="0.45">
      <c r="B20" s="6"/>
      <c r="D20" s="12" t="s">
        <v>10</v>
      </c>
      <c r="E20" s="13"/>
      <c r="F20" s="15"/>
      <c r="G20" s="2"/>
    </row>
    <row r="21" spans="2:16" ht="21.95" customHeight="1" thickBot="1" x14ac:dyDescent="0.45">
      <c r="B21" s="6"/>
      <c r="D21" s="13"/>
      <c r="E21" s="13" t="s">
        <v>2</v>
      </c>
      <c r="F21" s="18">
        <v>1250</v>
      </c>
      <c r="G21" s="2"/>
    </row>
    <row r="22" spans="2:16" ht="21.95" customHeight="1" thickBot="1" x14ac:dyDescent="0.45">
      <c r="B22" s="6"/>
      <c r="D22" s="13"/>
      <c r="E22" s="24" t="s">
        <v>30</v>
      </c>
      <c r="F22" s="18">
        <f>F8*0.005</f>
        <v>0</v>
      </c>
      <c r="G22" s="2"/>
    </row>
    <row r="23" spans="2:16" ht="42" customHeight="1" thickBot="1" x14ac:dyDescent="0.45">
      <c r="B23" s="6"/>
      <c r="D23" s="13"/>
      <c r="E23" s="27" t="s">
        <v>25</v>
      </c>
      <c r="F23" s="18">
        <f>F10+((F9*0.005)/12)</f>
        <v>0</v>
      </c>
      <c r="G23" s="2"/>
    </row>
    <row r="24" spans="2:16" ht="21.75" customHeight="1" thickBot="1" x14ac:dyDescent="0.45">
      <c r="B24" s="6"/>
      <c r="D24" s="13"/>
      <c r="E24" s="28" t="s">
        <v>32</v>
      </c>
      <c r="F24" s="18">
        <v>150</v>
      </c>
      <c r="G24" s="2"/>
    </row>
    <row r="25" spans="2:16" ht="21.95" customHeight="1" thickBot="1" x14ac:dyDescent="0.45">
      <c r="B25" s="6"/>
      <c r="D25" s="13"/>
      <c r="E25" s="24" t="s">
        <v>33</v>
      </c>
      <c r="F25" s="26">
        <v>250</v>
      </c>
      <c r="G25" s="2"/>
    </row>
    <row r="26" spans="2:16" ht="56.25" customHeight="1" thickBot="1" x14ac:dyDescent="0.45">
      <c r="B26" s="6"/>
      <c r="D26" s="13"/>
      <c r="E26" s="27" t="s">
        <v>26</v>
      </c>
      <c r="F26" s="26">
        <v>100</v>
      </c>
      <c r="G26" s="2"/>
    </row>
    <row r="27" spans="2:16" ht="21.95" customHeight="1" thickBot="1" x14ac:dyDescent="0.45">
      <c r="B27" s="6"/>
      <c r="D27" s="13"/>
      <c r="E27" s="16"/>
      <c r="F27" s="19"/>
      <c r="G27" s="2"/>
    </row>
    <row r="28" spans="2:16" ht="21.95" customHeight="1" thickBot="1" x14ac:dyDescent="0.45">
      <c r="B28" s="6"/>
      <c r="D28" s="13"/>
      <c r="E28" s="13" t="s">
        <v>0</v>
      </c>
      <c r="F28" s="18">
        <f>SUM(F21:F26)</f>
        <v>1750</v>
      </c>
      <c r="G28" s="2"/>
    </row>
    <row r="29" spans="2:16" ht="21.95" customHeight="1" x14ac:dyDescent="0.4">
      <c r="B29" s="6"/>
      <c r="D29" s="13"/>
      <c r="E29" s="13"/>
      <c r="F29" s="15"/>
      <c r="G29" s="2"/>
    </row>
    <row r="30" spans="2:16" ht="21.95" customHeight="1" thickBot="1" x14ac:dyDescent="0.45">
      <c r="B30" s="6"/>
      <c r="D30" s="12" t="s">
        <v>4</v>
      </c>
      <c r="E30" s="13"/>
      <c r="F30" s="15"/>
      <c r="G30" s="2"/>
    </row>
    <row r="31" spans="2:16" ht="21.95" customHeight="1" thickBot="1" x14ac:dyDescent="0.45">
      <c r="B31" s="6"/>
      <c r="D31" s="13"/>
      <c r="E31" s="13" t="s">
        <v>8</v>
      </c>
      <c r="F31" s="17">
        <f>F18</f>
        <v>0</v>
      </c>
      <c r="G31" s="2"/>
    </row>
    <row r="32" spans="2:16" ht="21.95" customHeight="1" thickBot="1" x14ac:dyDescent="0.45">
      <c r="B32" s="6"/>
      <c r="D32" s="13"/>
      <c r="E32" s="16" t="s">
        <v>10</v>
      </c>
      <c r="F32" s="17">
        <f>F28</f>
        <v>1750</v>
      </c>
      <c r="G32" s="2"/>
    </row>
    <row r="33" spans="2:7" ht="21.95" customHeight="1" thickBot="1" x14ac:dyDescent="0.45">
      <c r="B33" s="6"/>
      <c r="D33" s="13"/>
      <c r="E33" s="13"/>
      <c r="F33" s="20"/>
      <c r="G33" s="2"/>
    </row>
    <row r="34" spans="2:7" ht="21.95" customHeight="1" thickBot="1" x14ac:dyDescent="0.45">
      <c r="B34" s="6"/>
      <c r="D34" s="13"/>
      <c r="E34" s="13" t="s">
        <v>11</v>
      </c>
      <c r="F34" s="17">
        <f>SUM(F31:F32)</f>
        <v>1750</v>
      </c>
      <c r="G34" s="2"/>
    </row>
    <row r="35" spans="2:7" ht="21.95" customHeight="1" thickBot="1" x14ac:dyDescent="0.3">
      <c r="B35" s="8"/>
      <c r="C35" s="9"/>
      <c r="D35" s="9"/>
      <c r="E35" s="9"/>
      <c r="F35" s="10"/>
      <c r="G35" s="11"/>
    </row>
  </sheetData>
  <mergeCells count="12">
    <mergeCell ref="C3:F3"/>
    <mergeCell ref="D6:E6"/>
    <mergeCell ref="J17:P17"/>
    <mergeCell ref="J18:P18"/>
    <mergeCell ref="J10:P10"/>
    <mergeCell ref="J9:P9"/>
    <mergeCell ref="J11:P11"/>
    <mergeCell ref="J12:P12"/>
    <mergeCell ref="J13:P13"/>
    <mergeCell ref="J14:P14"/>
    <mergeCell ref="J15:P15"/>
    <mergeCell ref="J16:P16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DreamBuilder Cost Estimator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King</dc:creator>
  <cp:lastModifiedBy>MacKenzie Royer</cp:lastModifiedBy>
  <dcterms:created xsi:type="dcterms:W3CDTF">2024-06-05T23:02:49Z</dcterms:created>
  <dcterms:modified xsi:type="dcterms:W3CDTF">2025-08-26T21:09:02Z</dcterms:modified>
</cp:coreProperties>
</file>